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490" windowHeight="7530" tabRatio="891" activeTab="1"/>
  </bookViews>
  <sheets>
    <sheet name="Отопление" sheetId="6" r:id="rId1"/>
    <sheet name="Справка по потреблению КУ" sheetId="21" r:id="rId2"/>
  </sheets>
  <definedNames>
    <definedName name="_xlnm.Print_Area" localSheetId="0">Отопление!$A$1:$F$10</definedName>
  </definedNames>
  <calcPr calcId="144525"/>
</workbook>
</file>

<file path=xl/calcChain.xml><?xml version="1.0" encoding="utf-8"?>
<calcChain xmlns="http://schemas.openxmlformats.org/spreadsheetml/2006/main">
  <c r="E5" i="6" l="1"/>
  <c r="F5" i="6" s="1"/>
  <c r="F9" i="21" l="1"/>
  <c r="E5" i="21" l="1"/>
  <c r="E9" i="21"/>
</calcChain>
</file>

<file path=xl/sharedStrings.xml><?xml version="1.0" encoding="utf-8"?>
<sst xmlns="http://schemas.openxmlformats.org/spreadsheetml/2006/main" count="45" uniqueCount="39">
  <si>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</si>
  <si>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</si>
  <si>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</si>
  <si>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</si>
  <si>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</si>
  <si>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</si>
  <si>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</si>
  <si>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</si>
  <si>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</si>
  <si>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</si>
  <si>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</si>
  <si>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</si>
  <si>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</si>
  <si>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</si>
  <si>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</si>
  <si>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</si>
  <si>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</si>
  <si>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</si>
  <si>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</si>
  <si>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</si>
  <si>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</si>
  <si>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</si>
  <si>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</si>
  <si>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</si>
  <si>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</si>
  <si>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</si>
  <si>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</si>
  <si>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</si>
  <si>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</si>
  <si>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</si>
  <si>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</si>
  <si>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</si>
  <si>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</si>
  <si>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Корректировка ТСК</t>
  </si>
  <si>
    <t>с 23.04.18 г.</t>
  </si>
  <si>
    <t>по 22.05.18 г.</t>
  </si>
  <si>
    <t>35927</t>
  </si>
  <si>
    <t>СПРАВОЧНАЯ ИНФОРМАЦИЯ потребление коммунальных услуг в доме ул.Москвина, д.10  Май 2018 г.</t>
  </si>
  <si>
    <t>Размер платы за коммунальную услугу по горячему  водоснабжению, предоставленную в  расчетный период в жилом или нежилом помещении (формула 20 Приложение №2 Постановления Правительства РФ 354 от 06.05.11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</si>
</sst>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2" formatCode="_-* #,##0.0000_р_._-;\-* #,##0.0000_р_._-;_-* \-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8" fillId="0" borderId="0" xfId="0" applyFont="1" applyAlignment="1">
      <alignment horizontal="center"/>
    </xf>
    <xf numFmtId="165" fontId="8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165" fontId="11" fillId="0" borderId="0" xfId="1" applyNumberFormat="1" applyFont="1" applyBorder="1" applyProtection="1"/>
    <xf numFmtId="165" fontId="6" fillId="0" borderId="0" xfId="1" applyNumberFormat="1" applyFont="1"/>
    <xf numFmtId="0" fontId="7" fillId="0" borderId="0" xfId="0" applyFont="1" applyBorder="1" applyAlignment="1"/>
    <xf numFmtId="165" fontId="8" fillId="0" borderId="1" xfId="1" applyNumberFormat="1" applyFont="1" applyBorder="1" applyAlignment="1" applyProtection="1">
      <alignment horizontal="center"/>
    </xf>
    <xf numFmtId="1" fontId="12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3" borderId="1" xfId="0" applyFill="1" applyBorder="1"/>
    <xf numFmtId="0" fontId="9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72" fontId="11" fillId="2" borderId="1" xfId="1" applyNumberFormat="1" applyFont="1" applyFill="1" applyBorder="1" applyAlignment="1" applyProtection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9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wrapText="1"/>
    </xf>
    <xf numFmtId="43" fontId="14" fillId="0" borderId="0" xfId="0" applyNumberFormat="1" applyFont="1" applyBorder="1" applyAlignment="1">
      <alignment horizontal="center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13"/>
  <sheetViews>
    <sheetView zoomScaleSheetLayoutView="115" workbookViewId="0">
      <selection activeCell="F10" sqref="F1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</cols>
  <sheetData>
    <row r="1" spans="1:10" ht="18.75">
      <c r="A1" s="31" t="s">
        <v>1</v>
      </c>
      <c r="B1" s="31"/>
      <c r="C1" s="31"/>
      <c r="D1" s="31"/>
      <c r="E1" s="31"/>
      <c r="F1" s="31"/>
    </row>
    <row r="2" spans="1:10" ht="18.75">
      <c r="A2" s="7" t="s">
        <v>7</v>
      </c>
      <c r="B2" s="7"/>
      <c r="C2" s="7"/>
      <c r="D2" s="7"/>
      <c r="E2" s="7" t="s">
        <v>34</v>
      </c>
      <c r="F2" s="7" t="s">
        <v>35</v>
      </c>
    </row>
    <row r="3" spans="1:10" ht="15.75">
      <c r="A3" s="1"/>
      <c r="B3" s="2"/>
      <c r="C3" s="1"/>
      <c r="D3" s="1"/>
      <c r="E3" s="1"/>
    </row>
    <row r="4" spans="1:10" ht="30.75" customHeight="1">
      <c r="A4" s="10" t="s">
        <v>0</v>
      </c>
      <c r="B4" s="11" t="s">
        <v>2</v>
      </c>
      <c r="C4" s="9" t="s">
        <v>3</v>
      </c>
      <c r="D4" s="9" t="s">
        <v>5</v>
      </c>
      <c r="E4" s="9" t="s">
        <v>6</v>
      </c>
      <c r="F4" s="9" t="s">
        <v>8</v>
      </c>
    </row>
    <row r="5" spans="1:10" ht="45.75" customHeight="1">
      <c r="A5" s="3">
        <v>31817</v>
      </c>
      <c r="B5" s="12" t="s">
        <v>4</v>
      </c>
      <c r="C5" s="16">
        <v>4257.66</v>
      </c>
      <c r="D5" s="16">
        <v>4340.12</v>
      </c>
      <c r="E5" s="29">
        <f>D5-C5</f>
        <v>82.460000000000036</v>
      </c>
      <c r="F5" s="29">
        <f>E5</f>
        <v>82.460000000000036</v>
      </c>
      <c r="G5" s="15" t="s">
        <v>33</v>
      </c>
      <c r="H5" s="30"/>
      <c r="I5" s="30"/>
      <c r="J5" s="30"/>
    </row>
    <row r="6" spans="1:10" ht="17.25" customHeight="1">
      <c r="A6" s="32" t="s">
        <v>9</v>
      </c>
      <c r="B6" s="32"/>
      <c r="C6" s="32"/>
      <c r="D6" s="32"/>
      <c r="E6" s="32"/>
      <c r="F6" s="8">
        <v>11022.9</v>
      </c>
    </row>
    <row r="7" spans="1:10" ht="17.25" customHeight="1">
      <c r="B7" s="13"/>
      <c r="C7" s="13"/>
      <c r="D7" s="13"/>
      <c r="E7" s="13"/>
      <c r="F7" s="13"/>
    </row>
    <row r="8" spans="1:10">
      <c r="B8" s="4"/>
    </row>
    <row r="9" spans="1:10" ht="34.5" customHeight="1">
      <c r="A9" s="33" t="s">
        <v>32</v>
      </c>
      <c r="B9" s="33"/>
      <c r="C9" s="33"/>
      <c r="D9" s="33"/>
      <c r="E9" s="33"/>
      <c r="F9" s="26">
        <v>4.5999999999999999E-3</v>
      </c>
    </row>
    <row r="10" spans="1:10" ht="18.75">
      <c r="A10" s="34"/>
      <c r="B10" s="34"/>
      <c r="C10" s="34"/>
      <c r="E10" s="14" t="s">
        <v>10</v>
      </c>
      <c r="F10" s="6">
        <v>31.93</v>
      </c>
    </row>
    <row r="11" spans="1:10" ht="15.6" customHeight="1">
      <c r="A11" s="35" t="s">
        <v>38</v>
      </c>
      <c r="B11" s="35"/>
      <c r="C11" s="35"/>
      <c r="D11" s="35"/>
      <c r="E11" s="35"/>
      <c r="F11" s="38">
        <v>189.87</v>
      </c>
    </row>
    <row r="12" spans="1:10" ht="14.45" customHeight="1">
      <c r="A12" s="35"/>
      <c r="B12" s="35"/>
      <c r="C12" s="35"/>
      <c r="D12" s="35"/>
      <c r="E12" s="35"/>
      <c r="F12" s="38"/>
    </row>
    <row r="13" spans="1:10" ht="18">
      <c r="A13" s="35"/>
      <c r="B13" s="35"/>
      <c r="C13" s="35"/>
      <c r="D13" s="35"/>
      <c r="E13" s="35"/>
      <c r="F13" s="5"/>
    </row>
  </sheetData>
  <mergeCells count="6">
    <mergeCell ref="A1:F1"/>
    <mergeCell ref="A6:E6"/>
    <mergeCell ref="A9:E9"/>
    <mergeCell ref="A10:C10"/>
    <mergeCell ref="A11:E13"/>
    <mergeCell ref="F11:F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37</v>
      </c>
    </row>
    <row r="2" spans="1:7">
      <c r="A2" s="36" t="s">
        <v>11</v>
      </c>
      <c r="B2" s="36" t="s">
        <v>12</v>
      </c>
      <c r="C2" s="36" t="s">
        <v>13</v>
      </c>
      <c r="D2" s="36" t="s">
        <v>14</v>
      </c>
      <c r="E2" s="36" t="s">
        <v>15</v>
      </c>
      <c r="F2" s="36"/>
      <c r="G2" s="36"/>
    </row>
    <row r="3" spans="1:7">
      <c r="A3" s="36"/>
      <c r="B3" s="36"/>
      <c r="C3" s="36"/>
      <c r="D3" s="36"/>
      <c r="E3" s="36" t="s">
        <v>16</v>
      </c>
      <c r="F3" s="36"/>
      <c r="G3" s="36" t="s">
        <v>17</v>
      </c>
    </row>
    <row r="4" spans="1:7">
      <c r="A4" s="36"/>
      <c r="B4" s="36"/>
      <c r="C4" s="36"/>
      <c r="D4" s="36"/>
      <c r="E4" s="18" t="s">
        <v>18</v>
      </c>
      <c r="F4" s="18" t="s">
        <v>19</v>
      </c>
      <c r="G4" s="36"/>
    </row>
    <row r="5" spans="1:7">
      <c r="A5" s="17" t="s">
        <v>20</v>
      </c>
      <c r="B5" s="21" t="s">
        <v>21</v>
      </c>
      <c r="C5" s="22" t="s">
        <v>22</v>
      </c>
      <c r="D5" s="21">
        <v>4340.12</v>
      </c>
      <c r="E5" s="23">
        <f>Отопление!F5-E6-F6</f>
        <v>50.560000000000038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30.6</v>
      </c>
      <c r="F6" s="24">
        <v>1.3</v>
      </c>
      <c r="G6" s="25"/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589</v>
      </c>
      <c r="F7" s="23">
        <v>25.2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8" t="s">
        <v>36</v>
      </c>
      <c r="E8" s="23">
        <v>976</v>
      </c>
      <c r="F8" s="23">
        <v>51.5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1565</v>
      </c>
      <c r="F9" s="23">
        <f>F7+F8</f>
        <v>76.7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7">
        <v>27792</v>
      </c>
      <c r="F10" s="18"/>
      <c r="G10" s="37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2018-05-25T10:47:53Z</cp:lastPrinted>
  <dcterms:created xsi:type="dcterms:W3CDTF">2015-09-15T11:53:49Z</dcterms:created>
  <dcterms:modified xsi:type="dcterms:W3CDTF">2018-06-20T11:37:32Z</dcterms:modified>
</cp:coreProperties>
</file>