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0" windowWidth="19320" windowHeight="4890"/>
  </bookViews>
  <sheets>
    <sheet name="Общий" sheetId="3" r:id="rId1"/>
    <sheet name="Лист1" sheetId="4" r:id="rId2"/>
  </sheets>
  <calcPr calcId="145621"/>
</workbook>
</file>

<file path=xl/calcChain.xml><?xml version="1.0" encoding="utf-8"?>
<calcChain xmlns="http://schemas.openxmlformats.org/spreadsheetml/2006/main">
  <c r="F10" i="3" l="1"/>
  <c r="F7" i="3"/>
  <c r="F14" i="3"/>
  <c r="C19" i="3"/>
  <c r="D19" i="3"/>
  <c r="E6" i="3"/>
  <c r="B19" i="3"/>
</calcChain>
</file>

<file path=xl/sharedStrings.xml><?xml version="1.0" encoding="utf-8"?>
<sst xmlns="http://schemas.openxmlformats.org/spreadsheetml/2006/main" count="32" uniqueCount="31">
  <si>
    <t xml:space="preserve">ОТЧЕТ </t>
  </si>
  <si>
    <t xml:space="preserve">Теплосчетчик тип/завод. № </t>
  </si>
  <si>
    <t>Потребитель</t>
  </si>
  <si>
    <t>Показания счетчика</t>
  </si>
  <si>
    <t>Расход тепла</t>
  </si>
  <si>
    <t>Примечание</t>
  </si>
  <si>
    <t>Предыдущ.</t>
  </si>
  <si>
    <t>Расчетное</t>
  </si>
  <si>
    <t>Зарегистр.</t>
  </si>
  <si>
    <t>Скорректир.</t>
  </si>
  <si>
    <t>Суммарный расход</t>
  </si>
  <si>
    <t>Суммарный расход с учетом ошибок</t>
  </si>
  <si>
    <t>кв.м.</t>
  </si>
  <si>
    <t>Гкал</t>
  </si>
  <si>
    <t>Тепловая энергия используемая на подогрев холодной воды возмещаемая по коммунальной услуге ГВС, Гкал</t>
  </si>
  <si>
    <t>Стоимость тепловой энергии 1 Гкал, рубли</t>
  </si>
  <si>
    <t>Стоимость подогрева холодной воды для нужд ГВС по пост. Главы го Химки, рубли</t>
  </si>
  <si>
    <t>Стоимость подогрева холодной воды для нужд ГВС в жилом комплексе по итогам истекших 12 мес. для расчетов с нежилыми помещениями -форм. 20, руб/куб.м.</t>
  </si>
  <si>
    <t>Корпус 1-3</t>
  </si>
  <si>
    <t xml:space="preserve"> </t>
  </si>
  <si>
    <t>жилым комплексом по  Ленинскому пр. д. 1</t>
  </si>
  <si>
    <t>Размер платы за отопление по жилому комплексу</t>
  </si>
  <si>
    <t>МКЖК</t>
  </si>
  <si>
    <t>Размер платы, Гкал/кв.м.</t>
  </si>
  <si>
    <t>SA-94/3                   № 027871</t>
  </si>
  <si>
    <t>новый тариф</t>
  </si>
  <si>
    <t>нет расхода на отопление</t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</si>
  <si>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  <charset val="204"/>
      </rPr>
      <t>корпуса 4,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Гкал</t>
    </r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</si>
  <si>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  <charset val="204"/>
      </rPr>
      <t>корпусов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color indexed="10"/>
        <rFont val="Times New Roman"/>
        <family val="1"/>
        <charset val="204"/>
      </rPr>
      <t>1-3</t>
    </r>
    <r>
      <rPr>
        <sz val="10"/>
        <rFont val="Times New Roman"/>
        <family val="1"/>
        <charset val="204"/>
      </rPr>
      <t>, Гкал</t>
    </r>
  </si>
  <si>
    <t xml:space="preserve"> в формуле показания из отчета</t>
  </si>
  <si>
    <r>
      <t>по потреблению тепла (Гкал) с 25.08.17 г. по 24.09.17 г.</t>
    </r>
    <r>
      <rPr>
        <b/>
        <sz val="12"/>
        <color indexed="10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</si>
</sst>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-* #,##0.00_р_._-;\-* #,##0.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8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1" fontId="9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Border="1"/>
    <xf numFmtId="0" fontId="7" fillId="0" borderId="1" xfId="0" applyFont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1" fontId="0" fillId="0" borderId="0" xfId="0" applyNumberFormat="1"/>
    <xf numFmtId="0" fontId="0" fillId="0" borderId="0" xfId="0" applyFont="1"/>
    <xf numFmtId="171" fontId="4" fillId="0" borderId="0" xfId="1" applyFont="1" applyAlignment="1">
      <alignment wrapText="1"/>
    </xf>
    <xf numFmtId="0" fontId="6" fillId="0" borderId="0" xfId="0" applyFont="1" applyAlignment="1">
      <alignment horizontal="left" wrapText="1"/>
    </xf>
    <xf numFmtId="0" fontId="10" fillId="0" borderId="0" xfId="0" applyFont="1" applyBorder="1"/>
    <xf numFmtId="0" fontId="11" fillId="0" borderId="0" xfId="0" applyFont="1"/>
    <xf numFmtId="176" fontId="0" fillId="0" borderId="2" xfId="0" applyNumberFormat="1" applyBorder="1" applyAlignment="1">
      <alignment vertical="center"/>
    </xf>
    <xf numFmtId="171" fontId="13" fillId="0" borderId="0" xfId="0" applyNumberFormat="1" applyFont="1"/>
    <xf numFmtId="171" fontId="6" fillId="0" borderId="0" xfId="0" applyNumberFormat="1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19" fillId="0" borderId="0" xfId="0" applyFont="1" applyFill="1" applyBorder="1" applyAlignment="1">
      <alignment wrapText="1"/>
    </xf>
    <xf numFmtId="0" fontId="0" fillId="0" borderId="0" xfId="0"/>
    <xf numFmtId="171" fontId="0" fillId="0" borderId="0" xfId="0" applyNumberFormat="1"/>
    <xf numFmtId="0" fontId="0" fillId="0" borderId="0" xfId="0" applyFont="1"/>
    <xf numFmtId="0" fontId="4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1" fontId="4" fillId="0" borderId="1" xfId="1" applyNumberFormat="1" applyFont="1" applyBorder="1" applyAlignment="1">
      <alignment horizontal="left" vertical="center" wrapText="1"/>
    </xf>
    <xf numFmtId="171" fontId="20" fillId="0" borderId="3" xfId="0" applyNumberFormat="1" applyFont="1" applyBorder="1" applyAlignment="1">
      <alignment horizontal="right" vertical="center" wrapText="1"/>
    </xf>
    <xf numFmtId="171" fontId="20" fillId="0" borderId="3" xfId="1" applyFont="1" applyBorder="1" applyAlignment="1">
      <alignment horizontal="right" vertical="center" wrapText="1"/>
    </xf>
    <xf numFmtId="171" fontId="2" fillId="0" borderId="3" xfId="1" applyFont="1" applyBorder="1" applyAlignment="1">
      <alignment horizontal="right" vertical="center" wrapText="1"/>
    </xf>
    <xf numFmtId="171" fontId="5" fillId="0" borderId="3" xfId="1" applyFont="1" applyBorder="1" applyAlignment="1">
      <alignment horizontal="right" vertical="center" wrapText="1"/>
    </xf>
    <xf numFmtId="171" fontId="6" fillId="0" borderId="3" xfId="0" applyNumberFormat="1" applyFont="1" applyBorder="1" applyAlignment="1">
      <alignment horizontal="center" vertical="center" wrapText="1"/>
    </xf>
    <xf numFmtId="171" fontId="2" fillId="3" borderId="3" xfId="1" applyFont="1" applyFill="1" applyBorder="1" applyAlignment="1">
      <alignment horizontal="right" vertical="center" wrapText="1"/>
    </xf>
    <xf numFmtId="171" fontId="2" fillId="4" borderId="3" xfId="1" applyFont="1" applyFill="1" applyBorder="1" applyAlignment="1">
      <alignment horizontal="right" vertical="center" wrapText="1"/>
    </xf>
    <xf numFmtId="2" fontId="15" fillId="3" borderId="3" xfId="0" applyNumberFormat="1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171" fontId="17" fillId="0" borderId="3" xfId="0" applyNumberFormat="1" applyFont="1" applyBorder="1" applyAlignment="1">
      <alignment horizontal="center" vertical="center" wrapText="1"/>
    </xf>
    <xf numFmtId="171" fontId="21" fillId="0" borderId="3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175" fontId="10" fillId="0" borderId="11" xfId="1" applyNumberFormat="1" applyFont="1" applyBorder="1" applyAlignment="1">
      <alignment horizontal="center" vertical="center"/>
    </xf>
    <xf numFmtId="175" fontId="10" fillId="0" borderId="12" xfId="1" applyNumberFormat="1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4" fillId="0" borderId="6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0" fontId="8" fillId="0" borderId="0" xfId="0" applyFont="1" applyBorder="1"/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abSelected="1" zoomScale="120" zoomScaleNormal="120" workbookViewId="0">
      <selection activeCell="A2" sqref="A2:G2"/>
    </sheetView>
  </sheetViews>
  <sheetFormatPr defaultRowHeight="15" x14ac:dyDescent="0.25"/>
  <cols>
    <col min="1" max="1" width="14.85546875" customWidth="1"/>
    <col min="2" max="2" width="20.28515625" customWidth="1"/>
    <col min="3" max="3" width="12" customWidth="1"/>
    <col min="4" max="4" width="9.85546875" customWidth="1"/>
    <col min="5" max="5" width="12.140625" customWidth="1"/>
    <col min="6" max="6" width="12.5703125" customWidth="1"/>
    <col min="7" max="7" width="16.42578125" customWidth="1"/>
    <col min="8" max="8" width="8.5703125" bestFit="1" customWidth="1"/>
    <col min="9" max="9" width="15.42578125" bestFit="1" customWidth="1"/>
    <col min="11" max="11" width="15.42578125" bestFit="1" customWidth="1"/>
  </cols>
  <sheetData>
    <row r="1" spans="1:14" ht="13.5" customHeight="1" x14ac:dyDescent="0.25">
      <c r="A1" s="49" t="s">
        <v>0</v>
      </c>
      <c r="B1" s="49"/>
      <c r="C1" s="49"/>
      <c r="D1" s="49"/>
      <c r="E1" s="49"/>
      <c r="F1" s="49"/>
      <c r="G1" s="49"/>
    </row>
    <row r="2" spans="1:14" ht="16.5" customHeight="1" x14ac:dyDescent="0.25">
      <c r="A2" s="49" t="s">
        <v>30</v>
      </c>
      <c r="B2" s="49"/>
      <c r="C2" s="49"/>
      <c r="D2" s="49"/>
      <c r="E2" s="49"/>
      <c r="F2" s="49"/>
      <c r="G2" s="49"/>
    </row>
    <row r="3" spans="1:14" ht="25.5" customHeight="1" thickBot="1" x14ac:dyDescent="0.3">
      <c r="A3" s="50" t="s">
        <v>20</v>
      </c>
      <c r="B3" s="50"/>
      <c r="C3" s="50"/>
      <c r="D3" s="50"/>
      <c r="E3" s="50"/>
      <c r="F3" s="50"/>
      <c r="G3" s="50"/>
    </row>
    <row r="4" spans="1:14" ht="22.5" customHeight="1" thickBot="1" x14ac:dyDescent="0.3">
      <c r="A4" s="51" t="s">
        <v>1</v>
      </c>
      <c r="B4" s="53" t="s">
        <v>2</v>
      </c>
      <c r="C4" s="55" t="s">
        <v>3</v>
      </c>
      <c r="D4" s="56"/>
      <c r="E4" s="55" t="s">
        <v>4</v>
      </c>
      <c r="F4" s="56"/>
      <c r="G4" s="53" t="s">
        <v>5</v>
      </c>
      <c r="I4" s="3"/>
      <c r="J4" s="3"/>
      <c r="K4" s="3"/>
      <c r="L4" s="3"/>
      <c r="M4" s="3"/>
      <c r="N4" s="3"/>
    </row>
    <row r="5" spans="1:14" ht="21.75" customHeight="1" thickBot="1" x14ac:dyDescent="0.3">
      <c r="A5" s="52"/>
      <c r="B5" s="54"/>
      <c r="C5" s="4" t="s">
        <v>6</v>
      </c>
      <c r="D5" s="4" t="s">
        <v>7</v>
      </c>
      <c r="E5" s="4" t="s">
        <v>8</v>
      </c>
      <c r="F5" s="5" t="s">
        <v>9</v>
      </c>
      <c r="G5" s="54"/>
      <c r="I5" s="3"/>
      <c r="J5" s="3"/>
      <c r="K5" s="3"/>
      <c r="L5" s="3"/>
      <c r="M5" s="3"/>
      <c r="N5" s="3"/>
    </row>
    <row r="6" spans="1:14" ht="36" customHeight="1" thickBot="1" x14ac:dyDescent="0.3">
      <c r="A6" s="26" t="s">
        <v>24</v>
      </c>
      <c r="B6" s="24" t="s">
        <v>10</v>
      </c>
      <c r="C6" s="25">
        <v>46690.64</v>
      </c>
      <c r="D6" s="25">
        <v>46907.199999999997</v>
      </c>
      <c r="E6" s="21">
        <f>D6-C6</f>
        <v>216.55999999999767</v>
      </c>
      <c r="F6" s="39">
        <v>216.56</v>
      </c>
      <c r="G6" s="12"/>
      <c r="I6" s="6"/>
    </row>
    <row r="7" spans="1:14" ht="19.5" customHeight="1" thickBot="1" x14ac:dyDescent="0.3">
      <c r="A7" s="45" t="s">
        <v>11</v>
      </c>
      <c r="B7" s="46"/>
      <c r="C7" s="46"/>
      <c r="D7" s="46"/>
      <c r="E7" s="47"/>
      <c r="F7" s="27">
        <f>F6</f>
        <v>216.56</v>
      </c>
      <c r="G7" s="2"/>
      <c r="I7" s="6"/>
    </row>
    <row r="8" spans="1:14" x14ac:dyDescent="0.25">
      <c r="A8" s="48" t="s">
        <v>19</v>
      </c>
      <c r="B8" s="48"/>
      <c r="C8" s="48"/>
      <c r="D8" s="48"/>
      <c r="E8" s="48"/>
      <c r="F8" s="48"/>
      <c r="G8" s="48"/>
      <c r="H8" s="48"/>
    </row>
    <row r="9" spans="1:14" ht="15.75" x14ac:dyDescent="0.25">
      <c r="A9" s="16" t="s">
        <v>15</v>
      </c>
      <c r="B9" s="15"/>
      <c r="C9" s="15"/>
      <c r="D9" s="15"/>
      <c r="E9" s="15"/>
      <c r="F9" s="28">
        <v>2061.11</v>
      </c>
      <c r="G9" s="36" t="s">
        <v>25</v>
      </c>
      <c r="H9" s="7"/>
    </row>
    <row r="10" spans="1:14" ht="27" customHeight="1" x14ac:dyDescent="0.25">
      <c r="A10" s="43" t="s">
        <v>14</v>
      </c>
      <c r="B10" s="43"/>
      <c r="C10" s="43"/>
      <c r="D10" s="43"/>
      <c r="E10" s="43"/>
      <c r="F10" s="34">
        <f>(1991*F11+150*F12)/F9</f>
        <v>114.00794717409551</v>
      </c>
      <c r="G10" s="38" t="s">
        <v>29</v>
      </c>
      <c r="H10" s="7"/>
      <c r="I10" s="19"/>
    </row>
    <row r="11" spans="1:14" ht="17.25" customHeight="1" x14ac:dyDescent="0.25">
      <c r="A11" s="44" t="s">
        <v>16</v>
      </c>
      <c r="B11" s="44"/>
      <c r="C11" s="44"/>
      <c r="D11" s="44"/>
      <c r="E11" s="44"/>
      <c r="F11" s="29">
        <v>105.12</v>
      </c>
      <c r="G11" s="36" t="s">
        <v>25</v>
      </c>
      <c r="H11" s="7"/>
      <c r="I11" s="6"/>
    </row>
    <row r="12" spans="1:14" ht="24.75" customHeight="1" x14ac:dyDescent="0.25">
      <c r="A12" s="44" t="s">
        <v>17</v>
      </c>
      <c r="B12" s="44"/>
      <c r="C12" s="44"/>
      <c r="D12" s="44"/>
      <c r="E12" s="44"/>
      <c r="F12" s="30">
        <v>171.26</v>
      </c>
      <c r="G12" s="32"/>
      <c r="H12" s="7"/>
      <c r="I12" s="6"/>
    </row>
    <row r="13" spans="1:14" s="18" customFormat="1" ht="24.75" customHeight="1" x14ac:dyDescent="0.25">
      <c r="A13" s="43" t="s">
        <v>27</v>
      </c>
      <c r="B13" s="43"/>
      <c r="C13" s="43"/>
      <c r="D13" s="43"/>
      <c r="E13" s="43"/>
      <c r="F13" s="31">
        <v>0</v>
      </c>
      <c r="G13" s="37" t="s">
        <v>26</v>
      </c>
      <c r="H13" s="20"/>
      <c r="I13" s="19"/>
    </row>
    <row r="14" spans="1:14" ht="27" customHeight="1" x14ac:dyDescent="0.25">
      <c r="A14" s="43" t="s">
        <v>28</v>
      </c>
      <c r="B14" s="43"/>
      <c r="C14" s="43"/>
      <c r="D14" s="43"/>
      <c r="E14" s="43"/>
      <c r="F14" s="33">
        <f>F7-F10-F13</f>
        <v>102.5520528259045</v>
      </c>
      <c r="G14" s="32"/>
      <c r="H14" s="7"/>
      <c r="K14" s="6"/>
    </row>
    <row r="15" spans="1:14" x14ac:dyDescent="0.25">
      <c r="A15" s="9"/>
      <c r="B15" s="9"/>
      <c r="C15" s="9"/>
      <c r="D15" s="9"/>
      <c r="E15" s="9"/>
      <c r="F15" s="8"/>
      <c r="G15" s="14"/>
      <c r="H15" s="7"/>
    </row>
    <row r="16" spans="1:14" x14ac:dyDescent="0.25">
      <c r="A16" s="10" t="s">
        <v>21</v>
      </c>
      <c r="B16" s="11"/>
      <c r="C16" s="11"/>
      <c r="D16" s="11"/>
      <c r="E16" s="11"/>
      <c r="F16" s="11"/>
      <c r="G16" s="11"/>
      <c r="H16" s="11"/>
    </row>
    <row r="17" spans="1:8" ht="25.5" customHeight="1" x14ac:dyDescent="0.25">
      <c r="A17" s="10"/>
      <c r="B17" s="11"/>
      <c r="C17" s="11"/>
      <c r="D17" s="11"/>
      <c r="E17" s="11"/>
      <c r="F17" s="17"/>
    </row>
    <row r="18" spans="1:8" ht="21" customHeight="1" x14ac:dyDescent="0.25">
      <c r="A18" s="22" t="s">
        <v>22</v>
      </c>
      <c r="B18" s="22" t="s">
        <v>12</v>
      </c>
      <c r="C18" s="22" t="s">
        <v>13</v>
      </c>
      <c r="D18" s="40" t="s">
        <v>23</v>
      </c>
      <c r="E18" s="40"/>
    </row>
    <row r="19" spans="1:8" ht="19.5" customHeight="1" x14ac:dyDescent="0.25">
      <c r="A19" s="23" t="s">
        <v>18</v>
      </c>
      <c r="B19" s="23">
        <f>12130.7+11667.6+11279.8</f>
        <v>35078.100000000006</v>
      </c>
      <c r="C19" s="35">
        <f>F14</f>
        <v>102.5520528259045</v>
      </c>
      <c r="D19" s="41">
        <f>C19/B19</f>
        <v>2.9235349926565145E-3</v>
      </c>
      <c r="E19" s="42"/>
    </row>
    <row r="20" spans="1:8" ht="11.25" customHeight="1" x14ac:dyDescent="0.25">
      <c r="A20" s="1"/>
    </row>
    <row r="21" spans="1:8" ht="11.25" customHeight="1" x14ac:dyDescent="0.25">
      <c r="A21" s="1"/>
      <c r="H21" s="13"/>
    </row>
    <row r="22" spans="1:8" ht="11.25" customHeight="1" x14ac:dyDescent="0.25">
      <c r="A22" s="1"/>
      <c r="H22" s="13"/>
    </row>
    <row r="23" spans="1:8" ht="11.25" customHeight="1" x14ac:dyDescent="0.25">
      <c r="A23" s="1"/>
    </row>
    <row r="24" spans="1:8" ht="11.25" customHeight="1" x14ac:dyDescent="0.25">
      <c r="A24" s="1"/>
    </row>
    <row r="25" spans="1:8" ht="11.25" customHeight="1" x14ac:dyDescent="0.25">
      <c r="A25" s="1"/>
    </row>
    <row r="26" spans="1:8" ht="11.25" customHeight="1" x14ac:dyDescent="0.25">
      <c r="A26" s="1"/>
    </row>
    <row r="27" spans="1:8" ht="11.25" customHeight="1" x14ac:dyDescent="0.25">
      <c r="A27" s="1"/>
    </row>
    <row r="28" spans="1:8" ht="11.25" customHeight="1" x14ac:dyDescent="0.25">
      <c r="A28" s="1"/>
    </row>
    <row r="29" spans="1:8" ht="11.25" customHeight="1" x14ac:dyDescent="0.25">
      <c r="A29" s="1"/>
    </row>
    <row r="30" spans="1:8" ht="11.25" customHeight="1" x14ac:dyDescent="0.25">
      <c r="A30" s="1"/>
    </row>
    <row r="31" spans="1:8" ht="11.25" customHeight="1" x14ac:dyDescent="0.25">
      <c r="A31" s="1"/>
    </row>
    <row r="32" spans="1:8" ht="11.25" customHeight="1" x14ac:dyDescent="0.25">
      <c r="A32" s="1"/>
    </row>
    <row r="33" spans="1:1" ht="11.25" customHeight="1" x14ac:dyDescent="0.25">
      <c r="A33" s="1"/>
    </row>
    <row r="34" spans="1:1" ht="11.25" customHeight="1" x14ac:dyDescent="0.25">
      <c r="A34" s="1"/>
    </row>
    <row r="35" spans="1:1" ht="11.25" customHeight="1" x14ac:dyDescent="0.25">
      <c r="A35" s="1"/>
    </row>
    <row r="36" spans="1:1" ht="11.25" customHeight="1" x14ac:dyDescent="0.25">
      <c r="A36" s="1"/>
    </row>
    <row r="37" spans="1:1" ht="11.25" customHeight="1" x14ac:dyDescent="0.25">
      <c r="A37" s="1"/>
    </row>
    <row r="38" spans="1:1" ht="11.25" customHeight="1" x14ac:dyDescent="0.25">
      <c r="A38" s="1"/>
    </row>
    <row r="39" spans="1:1" ht="11.25" customHeight="1" x14ac:dyDescent="0.25">
      <c r="A39" s="1"/>
    </row>
    <row r="40" spans="1:1" ht="11.25" customHeight="1" x14ac:dyDescent="0.25">
      <c r="A40" s="1"/>
    </row>
    <row r="41" spans="1:1" ht="11.25" customHeight="1" x14ac:dyDescent="0.25">
      <c r="A41" s="1"/>
    </row>
    <row r="42" spans="1:1" ht="11.25" customHeight="1" x14ac:dyDescent="0.25">
      <c r="A42" s="1"/>
    </row>
    <row r="43" spans="1:1" ht="11.25" customHeight="1" x14ac:dyDescent="0.25">
      <c r="A43" s="1"/>
    </row>
    <row r="44" spans="1:1" ht="11.25" customHeight="1" x14ac:dyDescent="0.25">
      <c r="A44" s="1"/>
    </row>
    <row r="45" spans="1:1" ht="11.25" customHeight="1" x14ac:dyDescent="0.25">
      <c r="A45" s="1"/>
    </row>
    <row r="46" spans="1:1" ht="11.25" customHeight="1" x14ac:dyDescent="0.25">
      <c r="A46" s="1"/>
    </row>
    <row r="47" spans="1:1" ht="11.25" customHeight="1" x14ac:dyDescent="0.25">
      <c r="A47" s="1"/>
    </row>
    <row r="48" spans="1:1" ht="11.25" customHeight="1" x14ac:dyDescent="0.25">
      <c r="A48" s="1"/>
    </row>
    <row r="49" spans="1:1" ht="11.25" customHeight="1" x14ac:dyDescent="0.25">
      <c r="A49" s="1"/>
    </row>
    <row r="50" spans="1:1" ht="11.25" customHeight="1" x14ac:dyDescent="0.25">
      <c r="A50" s="1"/>
    </row>
    <row r="51" spans="1:1" ht="11.25" customHeight="1" x14ac:dyDescent="0.25">
      <c r="A51" s="1"/>
    </row>
    <row r="52" spans="1:1" ht="11.25" customHeight="1" x14ac:dyDescent="0.25">
      <c r="A52" s="1"/>
    </row>
    <row r="53" spans="1:1" ht="11.25" customHeight="1" x14ac:dyDescent="0.25">
      <c r="A53" s="1"/>
    </row>
    <row r="54" spans="1:1" ht="11.25" customHeight="1" x14ac:dyDescent="0.25">
      <c r="A54" s="1"/>
    </row>
    <row r="55" spans="1:1" ht="11.25" customHeight="1" x14ac:dyDescent="0.25">
      <c r="A55" s="1"/>
    </row>
    <row r="56" spans="1:1" ht="11.25" customHeight="1" x14ac:dyDescent="0.25">
      <c r="A56" s="1"/>
    </row>
    <row r="57" spans="1:1" ht="11.25" customHeight="1" x14ac:dyDescent="0.25">
      <c r="A57" s="1"/>
    </row>
    <row r="58" spans="1:1" ht="11.25" customHeight="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</sheetData>
  <mergeCells count="17">
    <mergeCell ref="A7:E7"/>
    <mergeCell ref="A8:H8"/>
    <mergeCell ref="A1:G1"/>
    <mergeCell ref="A2:G2"/>
    <mergeCell ref="A3:G3"/>
    <mergeCell ref="A4:A5"/>
    <mergeCell ref="B4:B5"/>
    <mergeCell ref="C4:D4"/>
    <mergeCell ref="E4:F4"/>
    <mergeCell ref="G4:G5"/>
    <mergeCell ref="D18:E18"/>
    <mergeCell ref="D19:E19"/>
    <mergeCell ref="A10:E10"/>
    <mergeCell ref="A11:E11"/>
    <mergeCell ref="A12:E12"/>
    <mergeCell ref="A14:E14"/>
    <mergeCell ref="A13:E13"/>
  </mergeCells>
  <pageMargins left="0.25" right="0.25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</vt:lpstr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Аркадьевич</dc:creator>
  <cp:lastModifiedBy>Yury</cp:lastModifiedBy>
  <cp:lastPrinted>2017-10-31T13:34:37Z</cp:lastPrinted>
  <dcterms:created xsi:type="dcterms:W3CDTF">2011-11-29T16:59:10Z</dcterms:created>
  <dcterms:modified xsi:type="dcterms:W3CDTF">2017-11-07T08:42:40Z</dcterms:modified>
</cp:coreProperties>
</file>