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0" yWindow="4710" windowWidth="15480" windowHeight="3105" tabRatio="781"/>
  </bookViews>
  <sheets>
    <sheet name="Справка о потребленных КУ" sheetId="9" r:id="rId1"/>
  </sheets>
  <calcPr calcId="145621" calcOnSave="0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F8" i="9" l="1"/>
  <c r="F7" i="9"/>
  <c r="F6" i="9" s="1"/>
  <c r="E6" i="9"/>
  <c r="E9" i="9"/>
  <c r="E5" i="9" l="1"/>
  <c r="F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<sst xmlns="http://schemas.openxmlformats.org/spreadsheetml/2006/main" count="28" uniqueCount="22">
  <si>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</si>
  <si>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</si>
  <si>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</si>
  <si>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</si>
  <si>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</si>
  <si>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</si>
  <si>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</si>
  <si>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</si>
  <si>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</si>
  <si>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</si>
  <si>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</si>
  <si>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</si>
  <si>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</si>
  <si>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</si>
  <si>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</si>
  <si>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</si>
  <si>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</si>
  <si>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</si>
  <si>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</si>
  <si>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</si>
  <si>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r>
      <rPr>
        <b/>
        <u/>
        <sz val="8"/>
        <rFont val="Arial Cyr"/>
        <charset val="204"/>
      </rPr>
      <t>Текущие</t>
    </r>
    <r>
      <rPr>
        <sz val="8"/>
        <rFont val="Arial Cyr"/>
        <charset val="204"/>
      </rPr>
      <t xml:space="preserve"> показания общедомового прибора учета</t>
    </r>
  </si>
  <si>
    <t>СПРАВОЧНАЯ ИНФОРМАЦИЯ потребление коммунальных услуг в жилом комплексе Ленинский пр., д.1 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</si>
</sst>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FF0000"/>
      <name val="Arial Cyr"/>
      <charset val="204"/>
    </font>
    <font>
      <b/>
      <sz val="8"/>
      <color theme="1"/>
      <name val="Arial Cyr"/>
      <charset val="204"/>
    </font>
    <font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"/>
  <sheetViews>
    <sheetView tabSelected="1" workbookViewId="0">
      <selection activeCell="F22" sqref="F22"/>
    </sheetView>
  </sheetViews>
  <sheetFormatPr defaultRowHeight="11.25" x14ac:dyDescent="0.2"/>
  <cols>
    <col min="1" max="1" width="6.5703125" style="2" customWidth="1"/>
    <col min="2" max="2" width="23.5703125" style="2" customWidth="1"/>
    <col min="3" max="3" width="10.140625" style="2" customWidth="1"/>
    <col min="4" max="4" width="15.85546875" style="2" customWidth="1"/>
    <col min="5" max="5" width="10.7109375" style="2" customWidth="1"/>
    <col min="6" max="6" width="11.42578125" style="2" customWidth="1"/>
    <col min="7" max="7" width="15.85546875" style="2" customWidth="1"/>
    <col min="8" max="8" width="26.28515625" style="2" customWidth="1"/>
    <col min="9" max="16384" width="9.140625" style="2"/>
  </cols>
  <sheetData>
    <row r="1" spans="1:8" ht="25.5" customHeight="1" x14ac:dyDescent="0.2">
      <c r="A1" s="8" t="s">
        <v>21</v>
      </c>
      <c r="B1" s="9"/>
      <c r="C1" s="9"/>
      <c r="D1" s="9"/>
      <c r="E1" s="9"/>
      <c r="F1" s="9"/>
      <c r="G1" s="9"/>
    </row>
    <row r="2" spans="1:8" ht="15" customHeight="1" x14ac:dyDescent="0.2">
      <c r="A2" s="10" t="s">
        <v>0</v>
      </c>
      <c r="B2" s="10" t="s">
        <v>1</v>
      </c>
      <c r="C2" s="10" t="s">
        <v>2</v>
      </c>
      <c r="D2" s="10" t="s">
        <v>20</v>
      </c>
      <c r="E2" s="10" t="s">
        <v>3</v>
      </c>
      <c r="F2" s="10"/>
      <c r="G2" s="10"/>
    </row>
    <row r="3" spans="1:8" ht="15" customHeight="1" x14ac:dyDescent="0.2">
      <c r="A3" s="10"/>
      <c r="B3" s="10"/>
      <c r="C3" s="10"/>
      <c r="D3" s="10"/>
      <c r="E3" s="10" t="s">
        <v>4</v>
      </c>
      <c r="F3" s="10"/>
      <c r="G3" s="10" t="s">
        <v>5</v>
      </c>
    </row>
    <row r="4" spans="1:8" ht="15" customHeight="1" x14ac:dyDescent="0.2">
      <c r="A4" s="10"/>
      <c r="B4" s="10"/>
      <c r="C4" s="10"/>
      <c r="D4" s="10"/>
      <c r="E4" s="1" t="s">
        <v>6</v>
      </c>
      <c r="F4" s="1" t="s">
        <v>7</v>
      </c>
      <c r="G4" s="10"/>
    </row>
    <row r="5" spans="1:8" ht="17.25" customHeight="1" x14ac:dyDescent="0.2">
      <c r="A5" s="5" t="s">
        <v>19</v>
      </c>
      <c r="B5" s="3" t="s">
        <v>8</v>
      </c>
      <c r="C5" s="1" t="s">
        <v>9</v>
      </c>
      <c r="D5" s="11">
        <v>46690.64</v>
      </c>
      <c r="E5" s="12">
        <f>197.64-E6-F6</f>
        <v>102.03340064334265</v>
      </c>
      <c r="F5" s="13"/>
      <c r="G5" s="13"/>
      <c r="H5" s="4"/>
    </row>
    <row r="6" spans="1:8" ht="27" customHeight="1" x14ac:dyDescent="0.2">
      <c r="A6" s="5" t="s">
        <v>19</v>
      </c>
      <c r="B6" s="3" t="s">
        <v>12</v>
      </c>
      <c r="C6" s="1" t="s">
        <v>9</v>
      </c>
      <c r="D6" s="14"/>
      <c r="E6" s="15">
        <f>E7*105.12/2061.11+2.6</f>
        <v>60.537868430117754</v>
      </c>
      <c r="F6" s="15">
        <f>F7*105.12/2061.11</f>
        <v>35.06873092653958</v>
      </c>
      <c r="G6" s="16"/>
    </row>
    <row r="7" spans="1:8" ht="24" customHeight="1" x14ac:dyDescent="0.2">
      <c r="A7" s="5" t="s">
        <v>10</v>
      </c>
      <c r="B7" s="3" t="s">
        <v>14</v>
      </c>
      <c r="C7" s="1" t="s">
        <v>15</v>
      </c>
      <c r="D7" s="14"/>
      <c r="E7" s="12">
        <v>1136</v>
      </c>
      <c r="F7" s="12">
        <f>191*3.6</f>
        <v>687.6</v>
      </c>
      <c r="G7" s="13"/>
    </row>
    <row r="8" spans="1:8" ht="18.75" customHeight="1" x14ac:dyDescent="0.2">
      <c r="A8" s="5" t="s">
        <v>10</v>
      </c>
      <c r="B8" s="3" t="s">
        <v>16</v>
      </c>
      <c r="C8" s="1" t="s">
        <v>15</v>
      </c>
      <c r="D8" s="11">
        <v>488584</v>
      </c>
      <c r="E8" s="12">
        <v>2426</v>
      </c>
      <c r="F8" s="12">
        <f>191*7.35</f>
        <v>1403.85</v>
      </c>
      <c r="G8" s="17">
        <v>94</v>
      </c>
    </row>
    <row r="9" spans="1:8" ht="18.75" customHeight="1" x14ac:dyDescent="0.2">
      <c r="A9" s="5" t="s">
        <v>10</v>
      </c>
      <c r="B9" s="3" t="s">
        <v>17</v>
      </c>
      <c r="C9" s="1" t="s">
        <v>15</v>
      </c>
      <c r="D9" s="14"/>
      <c r="E9" s="12">
        <f>E7+E8</f>
        <v>3562</v>
      </c>
      <c r="F9" s="12">
        <f>F7+F8</f>
        <v>2091.4499999999998</v>
      </c>
      <c r="G9" s="18"/>
    </row>
    <row r="10" spans="1:8" ht="18.75" customHeight="1" x14ac:dyDescent="0.2">
      <c r="A10" s="5" t="s">
        <v>13</v>
      </c>
      <c r="B10" s="3" t="s">
        <v>18</v>
      </c>
      <c r="C10" s="1" t="s">
        <v>11</v>
      </c>
      <c r="D10" s="19"/>
      <c r="E10" s="12">
        <v>147756</v>
      </c>
      <c r="F10" s="13"/>
      <c r="G10" s="17">
        <v>39346</v>
      </c>
    </row>
    <row r="11" spans="1:8" ht="42" customHeight="1" x14ac:dyDescent="0.2">
      <c r="C11" s="4"/>
      <c r="D11" s="4"/>
      <c r="E11" s="7"/>
      <c r="F11" s="6"/>
      <c r="G11" s="4"/>
    </row>
    <row r="12" spans="1:8" ht="15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2017-09-06T05:44:14Z</cp:lastPrinted>
  <dcterms:created xsi:type="dcterms:W3CDTF">1996-10-08T23:32:33Z</dcterms:created>
  <dcterms:modified xsi:type="dcterms:W3CDTF">2017-10-25T15:42:29Z</dcterms:modified>
</cp:coreProperties>
</file>